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5180" windowHeight="8835"/>
  </bookViews>
  <sheets>
    <sheet name="2014 HEAPR Request due 1-25-13" sheetId="11" r:id="rId1"/>
  </sheets>
  <definedNames>
    <definedName name="_xlnm.Print_Area" localSheetId="0">'2014 HEAPR Request due 1-25-13'!$A$1:$Z$16</definedName>
    <definedName name="_xlnm.Print_Titles" localSheetId="0">'2014 HEAPR Request due 1-25-13'!$A:$B,'2014 HEAPR Request due 1-25-13'!$1:$3</definedName>
  </definedNames>
  <calcPr calcId="145621"/>
</workbook>
</file>

<file path=xl/calcChain.xml><?xml version="1.0" encoding="utf-8"?>
<calcChain xmlns="http://schemas.openxmlformats.org/spreadsheetml/2006/main">
  <c r="H16" i="11" l="1"/>
</calcChain>
</file>

<file path=xl/sharedStrings.xml><?xml version="1.0" encoding="utf-8"?>
<sst xmlns="http://schemas.openxmlformats.org/spreadsheetml/2006/main" count="145" uniqueCount="86">
  <si>
    <r>
      <t xml:space="preserve">HVAC </t>
    </r>
    <r>
      <rPr>
        <b/>
        <i/>
        <sz val="9"/>
        <rFont val="Times New Roman"/>
        <family val="1"/>
      </rPr>
      <t>Heating Ventilation Air Conditioning</t>
    </r>
  </si>
  <si>
    <t>Comment</t>
  </si>
  <si>
    <t>Institution</t>
  </si>
  <si>
    <t>Campus</t>
  </si>
  <si>
    <t>Building Interior</t>
  </si>
  <si>
    <t>Plumbing</t>
  </si>
  <si>
    <t>Electrical</t>
  </si>
  <si>
    <t>Life Safety Codes</t>
  </si>
  <si>
    <t>Site work</t>
  </si>
  <si>
    <t>Utility Infrastructure</t>
  </si>
  <si>
    <t>Project Title</t>
  </si>
  <si>
    <t xml:space="preserve"> Exterior walls/ windows/ doors</t>
  </si>
  <si>
    <t>Consultant Firm Name</t>
  </si>
  <si>
    <t>Consultant Contact</t>
  </si>
  <si>
    <t xml:space="preserve">Fire Safety  </t>
  </si>
  <si>
    <t>Phone # or email of Consultant Firm name</t>
  </si>
  <si>
    <t>Institution Priority</t>
  </si>
  <si>
    <t>Explain WHY Project is needed</t>
  </si>
  <si>
    <t>Building Name or Project Location</t>
  </si>
  <si>
    <t>Total Project Request</t>
  </si>
  <si>
    <t>Explain consequences:  WHAT WILL HAPPEN if the project is NOT funded?</t>
  </si>
  <si>
    <t>Roof Repairs/  Replacement</t>
  </si>
  <si>
    <t>Will Project reduce energy usage?</t>
  </si>
  <si>
    <t>Y</t>
  </si>
  <si>
    <t>Current</t>
  </si>
  <si>
    <t xml:space="preserve">Total Project Request Detail </t>
  </si>
  <si>
    <t>Institution Total</t>
  </si>
  <si>
    <t>After Project Completion</t>
  </si>
  <si>
    <t xml:space="preserve">2012 FCI </t>
  </si>
  <si>
    <t xml:space="preserve">Engineering  Predesign Study Required if over $1 million, is highly complex or impacts muiltiple systems (roof, HVAC, etc) </t>
  </si>
  <si>
    <t>Satisfies PBEEEB recommendation</t>
  </si>
  <si>
    <t>Requested in 2013 (y/n)</t>
  </si>
  <si>
    <t>Minnesota West</t>
  </si>
  <si>
    <t>Worthington</t>
  </si>
  <si>
    <t>Center for Health and Wellness</t>
  </si>
  <si>
    <t>X</t>
  </si>
  <si>
    <t>Pipestone</t>
  </si>
  <si>
    <t>Main campus bldg.</t>
  </si>
  <si>
    <t>replace Boilers and related HVAC</t>
  </si>
  <si>
    <t>Canby</t>
  </si>
  <si>
    <t>Technology Bldg 2 and 4</t>
  </si>
  <si>
    <t>Re-skin and re-insulate</t>
  </si>
  <si>
    <t>Pipestone and Worthington</t>
  </si>
  <si>
    <t>Pipestone Main and Worthington LARC</t>
  </si>
  <si>
    <t>Fire Suppression</t>
  </si>
  <si>
    <t>LARC</t>
  </si>
  <si>
    <t>Roof Replacment</t>
  </si>
  <si>
    <t>N</t>
  </si>
  <si>
    <t>Tehnology Bldg. #1</t>
  </si>
  <si>
    <t>Link hallway</t>
  </si>
  <si>
    <t>Window replacement</t>
  </si>
  <si>
    <t>Roof Replacement</t>
  </si>
  <si>
    <t>Jackson and Canby</t>
  </si>
  <si>
    <t>Main bldg and Englund Hall</t>
  </si>
  <si>
    <t>Fire suppression</t>
  </si>
  <si>
    <t>Englund Hall</t>
  </si>
  <si>
    <t>Would keep the campus in a state of construction longer</t>
  </si>
  <si>
    <t>roof program</t>
  </si>
  <si>
    <t>INSPEC</t>
  </si>
  <si>
    <t>Cynthia Long</t>
  </si>
  <si>
    <t>Steam Boiler system has exceeded the equipement life cycle and is not efficient</t>
  </si>
  <si>
    <t>Continued higher cost for heating and expensive repairs</t>
  </si>
  <si>
    <t>TSP</t>
  </si>
  <si>
    <t>Ron Halgerson</t>
  </si>
  <si>
    <t>COPE survey recommends fire supression sprinkler systems in all buildings</t>
  </si>
  <si>
    <t>Scheduled by the roof replacement program</t>
  </si>
  <si>
    <t>Roof on this building is not currently leaking but has life cycled beyond recommended life.</t>
  </si>
  <si>
    <t>the steel sideing on this building has deteriorated and is at the end of the expected life cycle. Opportunity to reinsulate the building and inprove energy efficiency and appearance.</t>
  </si>
  <si>
    <t>Existing windows are not thermal-pane and leak air and water.  Existing window should be upgraded to inprove energy and water infiltration issues.</t>
  </si>
  <si>
    <t>Roof is reaching the end of its predicted life cycle. In accordance with the roof plan, we need to start the funding process.</t>
  </si>
  <si>
    <t>This roof currenly has no major problems</t>
  </si>
  <si>
    <t>Ron Halerson</t>
  </si>
  <si>
    <t>We have submitted a proposed Initiavie project for consideration in 2014 to change the Heating system from Steam Boilers to Geo-thermal.  If the Initiave is unsuccessful we will persue this need as a HEAPR project</t>
  </si>
  <si>
    <t>Stanley Consulting</t>
  </si>
  <si>
    <t>Brian Bimberg</t>
  </si>
  <si>
    <t>Steam boilers are at the end of the life cycle and are no longer efficient.  They require extensive maintenance</t>
  </si>
  <si>
    <t>Pre-design is completed</t>
  </si>
  <si>
    <t>Center for Performing and Fine Arts</t>
  </si>
  <si>
    <t>Heating System Replacement</t>
  </si>
  <si>
    <t>Re Roof Section A</t>
  </si>
  <si>
    <t>To coordinate roof replacment with The building renovation and expansion funded in 2012.  the renovation project will require seveal changes to roof penitrations in section A.  In the normal roof Program schedule this roof would come up for funding in 2016.</t>
  </si>
  <si>
    <t>Phase 1 of this project was funded in 2010 and has been completed.  Two walls of each building remain for Phase 2</t>
  </si>
  <si>
    <t>Delays return on investment from Phase 1.  Delay may make it more difficult to match the color of the steel installed in 2010.  Design is completed so we could put this out for bid soon after funding is approved.</t>
  </si>
  <si>
    <t>Unsprinklered buildings are more vulnerable to fire damage and potentially increases the safety risk for students and staff.</t>
  </si>
  <si>
    <t>Delay in funding will cause the college to cover the increasing mantenance and utility costs that could be redirected to other facility and student needs</t>
  </si>
  <si>
    <t>Delay in funding will require the campus to cover increasing mantenance and energy costs and continued water leaks may cause additional building damages.  Engineering and bid process could be completed quickly after funding is approved.  Work could begin and be completed by fall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</si>
</sst>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0.000"/>
    <numFmt numFmtId="165" formatCode="&quot;$&quot;#,##0"/>
  </numFmts>
  <fonts count="9" x14ac:knownFonts="1">
    <font>
      <sz val="10"/>
      <name val="Arial"/>
    </font>
    <font>
      <sz val="9"/>
      <name val="Times New Roman"/>
      <family val="1"/>
    </font>
    <font>
      <b/>
      <sz val="9"/>
      <name val="Times New Roman"/>
      <family val="1"/>
    </font>
    <font>
      <b/>
      <i/>
      <sz val="9"/>
      <name val="Times New Roman"/>
      <family val="1"/>
    </font>
    <font>
      <sz val="9"/>
      <color indexed="8"/>
      <name val="Times New Roman"/>
      <family val="1"/>
    </font>
    <font>
      <sz val="8"/>
      <name val="Arial"/>
      <family val="2"/>
    </font>
    <font>
      <b/>
      <sz val="11"/>
      <name val="Arial"/>
      <family val="2"/>
    </font>
    <font>
      <b/>
      <sz val="11"/>
      <name val="Times New Roman"/>
      <family val="1"/>
    </font>
    <font>
      <sz val="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8" fillId="0" borderId="0" applyFont="0" applyFill="0" applyBorder="0" applyAlignment="0" applyProtection="0"/>
  </cellStyleXfs>
  <cellXfs count="41">
    <xf numFmtId="0" fontId="0" fillId="0" borderId="0" xfId="0"/>
    <xf numFmtId="164"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165" fontId="2" fillId="5" borderId="1" xfId="0" applyNumberFormat="1" applyFont="1" applyFill="1" applyBorder="1" applyAlignment="1">
      <alignment horizontal="center" wrapText="1"/>
    </xf>
    <xf numFmtId="0" fontId="1" fillId="0" borderId="0" xfId="0" applyFont="1" applyAlignment="1">
      <alignment vertical="center" wrapText="1"/>
    </xf>
    <xf numFmtId="0" fontId="0" fillId="0" borderId="0" xfId="0" applyAlignment="1">
      <alignment wrapText="1"/>
    </xf>
    <xf numFmtId="0" fontId="4" fillId="0" borderId="1" xfId="0" applyFont="1" applyFill="1" applyBorder="1" applyAlignment="1">
      <alignment horizontal="left" wrapText="1"/>
    </xf>
    <xf numFmtId="0" fontId="1" fillId="0" borderId="1" xfId="0" applyFont="1" applyFill="1" applyBorder="1" applyAlignment="1">
      <alignment horizontal="center" wrapText="1"/>
    </xf>
    <xf numFmtId="0" fontId="1" fillId="0" borderId="1" xfId="0" applyFont="1" applyFill="1" applyBorder="1" applyAlignment="1">
      <alignment horizontal="left" wrapText="1"/>
    </xf>
    <xf numFmtId="2" fontId="1" fillId="0" borderId="1" xfId="0" applyNumberFormat="1" applyFont="1" applyFill="1" applyBorder="1" applyAlignment="1">
      <alignment horizontal="center" wrapText="1"/>
    </xf>
    <xf numFmtId="165" fontId="1" fillId="4" borderId="1" xfId="0" applyNumberFormat="1" applyFont="1" applyFill="1" applyBorder="1" applyAlignment="1">
      <alignment horizontal="right" wrapText="1"/>
    </xf>
    <xf numFmtId="165" fontId="1" fillId="4" borderId="2" xfId="0" applyNumberFormat="1" applyFont="1" applyFill="1" applyBorder="1" applyAlignment="1">
      <alignment horizontal="right" wrapText="1"/>
    </xf>
    <xf numFmtId="0" fontId="1" fillId="2" borderId="1" xfId="0" applyFont="1" applyFill="1" applyBorder="1" applyAlignment="1">
      <alignment horizontal="center" wrapText="1"/>
    </xf>
    <xf numFmtId="0" fontId="1" fillId="0" borderId="0" xfId="0" applyFont="1" applyAlignment="1">
      <alignment wrapText="1"/>
    </xf>
    <xf numFmtId="0" fontId="0" fillId="0" borderId="0" xfId="0" applyAlignment="1">
      <alignment horizontal="left" wrapText="1"/>
    </xf>
    <xf numFmtId="0" fontId="1" fillId="2" borderId="1" xfId="0" applyFont="1" applyFill="1" applyBorder="1" applyAlignment="1">
      <alignment horizontal="left" wrapText="1"/>
    </xf>
    <xf numFmtId="0" fontId="1" fillId="0" borderId="1" xfId="0" applyFont="1" applyBorder="1" applyAlignment="1">
      <alignment horizontal="left" wrapText="1"/>
    </xf>
    <xf numFmtId="44" fontId="7" fillId="5" borderId="0" xfId="1" applyFont="1" applyFill="1" applyBorder="1" applyAlignment="1">
      <alignment horizontal="right" wrapText="1"/>
    </xf>
    <xf numFmtId="0" fontId="4" fillId="0" borderId="1" xfId="0" applyFont="1" applyFill="1" applyBorder="1" applyAlignment="1">
      <alignment horizontal="center" wrapText="1"/>
    </xf>
    <xf numFmtId="0" fontId="0" fillId="0" borderId="0" xfId="0" applyAlignment="1">
      <alignment horizontal="center" wrapText="1"/>
    </xf>
    <xf numFmtId="6" fontId="1" fillId="5" borderId="1" xfId="1" applyNumberFormat="1" applyFont="1" applyFill="1" applyBorder="1" applyAlignment="1">
      <alignment horizontal="right" wrapText="1"/>
    </xf>
    <xf numFmtId="49" fontId="2" fillId="7" borderId="5" xfId="0" applyNumberFormat="1" applyFont="1" applyFill="1" applyBorder="1" applyAlignment="1">
      <alignment horizontal="center" vertical="center" wrapText="1"/>
    </xf>
    <xf numFmtId="49" fontId="2" fillId="7" borderId="4" xfId="0" applyNumberFormat="1" applyFont="1" applyFill="1" applyBorder="1" applyAlignment="1">
      <alignment horizontal="center" vertical="center" wrapText="1"/>
    </xf>
    <xf numFmtId="49" fontId="2" fillId="7" borderId="3"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2" fillId="3" borderId="1" xfId="0" applyFont="1" applyFill="1" applyBorder="1" applyAlignment="1">
      <alignment horizontal="center" vertical="center" wrapText="1"/>
    </xf>
    <xf numFmtId="0" fontId="6" fillId="0" borderId="0" xfId="0" applyFont="1" applyAlignment="1">
      <alignment horizontal="center" wrapText="1"/>
    </xf>
    <xf numFmtId="0" fontId="2" fillId="3" borderId="1" xfId="0" applyFont="1" applyFill="1" applyBorder="1" applyAlignment="1">
      <alignment horizontal="left" vertical="center" wrapText="1"/>
    </xf>
    <xf numFmtId="164" fontId="2" fillId="6" borderId="5" xfId="0" applyNumberFormat="1" applyFont="1" applyFill="1" applyBorder="1" applyAlignment="1">
      <alignment horizontal="center" vertical="center" wrapText="1"/>
    </xf>
    <xf numFmtId="164" fontId="2" fillId="6" borderId="4" xfId="0" applyNumberFormat="1" applyFont="1" applyFill="1" applyBorder="1" applyAlignment="1">
      <alignment horizontal="center" vertical="center" wrapText="1"/>
    </xf>
    <xf numFmtId="164" fontId="2" fillId="6" borderId="3"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4" fontId="2" fillId="3" borderId="7" xfId="0" applyNumberFormat="1"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4" fontId="2" fillId="3" borderId="9"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49" fontId="2" fillId="4" borderId="3" xfId="0" applyNumberFormat="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tabSelected="1" view="pageLayout" topLeftCell="C1" zoomScaleNormal="110" zoomScaleSheetLayoutView="50" workbookViewId="0">
      <selection activeCell="F4" sqref="F4"/>
    </sheetView>
  </sheetViews>
  <sheetFormatPr defaultColWidth="9.140625" defaultRowHeight="12.75" x14ac:dyDescent="0.2"/>
  <cols>
    <col min="1" max="1" width="13.5703125" style="14" customWidth="1"/>
    <col min="2" max="2" width="10.42578125" style="14" customWidth="1"/>
    <col min="3" max="3" width="9.5703125" style="5" customWidth="1"/>
    <col min="4" max="4" width="12.85546875" style="5" customWidth="1"/>
    <col min="5" max="5" width="18.85546875" style="5" customWidth="1"/>
    <col min="6" max="6" width="15.5703125" style="5" customWidth="1"/>
    <col min="7" max="7" width="9.5703125" style="5" customWidth="1"/>
    <col min="8" max="8" width="9.140625" style="5" customWidth="1"/>
    <col min="9" max="9" width="10.5703125" style="5" customWidth="1"/>
    <col min="10" max="10" width="10.7109375" style="5" customWidth="1"/>
    <col min="11" max="17" width="8.7109375" style="5" customWidth="1"/>
    <col min="18" max="18" width="12.42578125" style="5" customWidth="1"/>
    <col min="19" max="19" width="8.7109375" style="5" customWidth="1"/>
    <col min="20" max="20" width="48.7109375" style="5" customWidth="1"/>
    <col min="21" max="21" width="42.140625" style="5" customWidth="1"/>
    <col min="22" max="22" width="13.140625" style="5" customWidth="1"/>
    <col min="23" max="23" width="10.7109375" style="5" customWidth="1"/>
    <col min="24" max="24" width="9.5703125" style="5" customWidth="1"/>
    <col min="25" max="25" width="14.85546875" style="5" customWidth="1"/>
    <col min="26" max="26" width="27.28515625" style="5" customWidth="1"/>
    <col min="27" max="27" width="15.42578125" style="5" customWidth="1"/>
    <col min="28" max="16384" width="9.140625" style="5"/>
  </cols>
  <sheetData>
    <row r="1" spans="1:28" s="4" customFormat="1" ht="13.5" customHeight="1" x14ac:dyDescent="0.2">
      <c r="A1" s="24" t="s">
        <v>31</v>
      </c>
      <c r="B1" s="31" t="s">
        <v>2</v>
      </c>
      <c r="C1" s="31" t="s">
        <v>3</v>
      </c>
      <c r="D1" s="29" t="s">
        <v>16</v>
      </c>
      <c r="E1" s="29" t="s">
        <v>18</v>
      </c>
      <c r="F1" s="29" t="s">
        <v>10</v>
      </c>
      <c r="G1" s="35" t="s">
        <v>28</v>
      </c>
      <c r="H1" s="36"/>
      <c r="I1" s="32" t="s">
        <v>19</v>
      </c>
      <c r="J1" s="27" t="s">
        <v>25</v>
      </c>
      <c r="K1" s="27"/>
      <c r="L1" s="27"/>
      <c r="M1" s="27"/>
      <c r="N1" s="27"/>
      <c r="O1" s="27"/>
      <c r="P1" s="27"/>
      <c r="Q1" s="27"/>
      <c r="R1" s="27"/>
      <c r="S1" s="27"/>
      <c r="T1" s="21" t="s">
        <v>22</v>
      </c>
      <c r="U1" s="24" t="s">
        <v>17</v>
      </c>
      <c r="V1" s="29" t="s">
        <v>20</v>
      </c>
      <c r="W1" s="24" t="s">
        <v>29</v>
      </c>
      <c r="X1" s="29" t="s">
        <v>12</v>
      </c>
      <c r="Y1" s="29" t="s">
        <v>13</v>
      </c>
      <c r="Z1" s="24" t="s">
        <v>15</v>
      </c>
      <c r="AA1" s="24" t="s">
        <v>1</v>
      </c>
      <c r="AB1" s="24" t="s">
        <v>30</v>
      </c>
    </row>
    <row r="2" spans="1:28" s="4" customFormat="1" ht="24.75" customHeight="1" x14ac:dyDescent="0.2">
      <c r="A2" s="25"/>
      <c r="B2" s="31"/>
      <c r="C2" s="31"/>
      <c r="D2" s="29"/>
      <c r="E2" s="29"/>
      <c r="F2" s="29"/>
      <c r="G2" s="37"/>
      <c r="H2" s="38"/>
      <c r="I2" s="33"/>
      <c r="J2" s="27" t="s">
        <v>21</v>
      </c>
      <c r="K2" s="39" t="s">
        <v>0</v>
      </c>
      <c r="L2" s="27" t="s">
        <v>11</v>
      </c>
      <c r="M2" s="27" t="s">
        <v>4</v>
      </c>
      <c r="N2" s="27" t="s">
        <v>5</v>
      </c>
      <c r="O2" s="27" t="s">
        <v>6</v>
      </c>
      <c r="P2" s="27" t="s">
        <v>7</v>
      </c>
      <c r="Q2" s="27" t="s">
        <v>14</v>
      </c>
      <c r="R2" s="27" t="s">
        <v>8</v>
      </c>
      <c r="S2" s="27" t="s">
        <v>9</v>
      </c>
      <c r="T2" s="22"/>
      <c r="U2" s="25"/>
      <c r="V2" s="29"/>
      <c r="W2" s="25"/>
      <c r="X2" s="29"/>
      <c r="Y2" s="29"/>
      <c r="Z2" s="25"/>
      <c r="AA2" s="25"/>
      <c r="AB2" s="25"/>
    </row>
    <row r="3" spans="1:28" s="4" customFormat="1" ht="73.5" customHeight="1" x14ac:dyDescent="0.2">
      <c r="A3" s="26"/>
      <c r="B3" s="31"/>
      <c r="C3" s="31"/>
      <c r="D3" s="29"/>
      <c r="E3" s="29"/>
      <c r="F3" s="29"/>
      <c r="G3" s="2" t="s">
        <v>24</v>
      </c>
      <c r="H3" s="1" t="s">
        <v>27</v>
      </c>
      <c r="I3" s="34"/>
      <c r="J3" s="27"/>
      <c r="K3" s="40"/>
      <c r="L3" s="27"/>
      <c r="M3" s="27"/>
      <c r="N3" s="27"/>
      <c r="O3" s="27"/>
      <c r="P3" s="27"/>
      <c r="Q3" s="27"/>
      <c r="R3" s="27"/>
      <c r="S3" s="27"/>
      <c r="T3" s="23"/>
      <c r="U3" s="26"/>
      <c r="V3" s="29"/>
      <c r="W3" s="28"/>
      <c r="X3" s="29"/>
      <c r="Y3" s="29"/>
      <c r="Z3" s="26"/>
      <c r="AA3" s="26"/>
      <c r="AB3" s="26"/>
    </row>
    <row r="4" spans="1:28" s="13" customFormat="1" ht="39.950000000000003" customHeight="1" x14ac:dyDescent="0.2">
      <c r="A4" s="18" t="s">
        <v>23</v>
      </c>
      <c r="B4" s="6" t="s">
        <v>32</v>
      </c>
      <c r="C4" s="6" t="s">
        <v>33</v>
      </c>
      <c r="D4" s="7">
        <v>1</v>
      </c>
      <c r="E4" s="8" t="s">
        <v>34</v>
      </c>
      <c r="F4" s="8" t="s">
        <v>79</v>
      </c>
      <c r="G4" s="9">
        <v>0.28999999999999998</v>
      </c>
      <c r="H4" s="9">
        <v>0.18</v>
      </c>
      <c r="I4" s="20">
        <v>600000</v>
      </c>
      <c r="J4" s="10" t="s">
        <v>35</v>
      </c>
      <c r="K4" s="10"/>
      <c r="L4" s="10"/>
      <c r="M4" s="10"/>
      <c r="N4" s="10"/>
      <c r="O4" s="10"/>
      <c r="P4" s="10"/>
      <c r="Q4" s="10"/>
      <c r="R4" s="10"/>
      <c r="S4" s="11"/>
      <c r="T4" s="3" t="s">
        <v>23</v>
      </c>
      <c r="U4" s="8" t="s">
        <v>80</v>
      </c>
      <c r="V4" s="8" t="s">
        <v>56</v>
      </c>
      <c r="W4" s="12" t="s">
        <v>57</v>
      </c>
      <c r="X4" s="12" t="s">
        <v>58</v>
      </c>
      <c r="Y4" s="12" t="s">
        <v>59</v>
      </c>
      <c r="Z4" s="15"/>
      <c r="AA4" s="16"/>
    </row>
    <row r="5" spans="1:28" s="13" customFormat="1" ht="39.950000000000003" customHeight="1" x14ac:dyDescent="0.2">
      <c r="A5" s="18" t="s">
        <v>23</v>
      </c>
      <c r="B5" s="6" t="s">
        <v>32</v>
      </c>
      <c r="C5" s="6" t="s">
        <v>36</v>
      </c>
      <c r="D5" s="7">
        <v>2</v>
      </c>
      <c r="E5" s="8" t="s">
        <v>37</v>
      </c>
      <c r="F5" s="8" t="s">
        <v>38</v>
      </c>
      <c r="G5" s="9">
        <v>0.15</v>
      </c>
      <c r="H5" s="9">
        <v>0.06</v>
      </c>
      <c r="I5" s="20">
        <v>650000</v>
      </c>
      <c r="J5" s="10"/>
      <c r="K5" s="10" t="s">
        <v>35</v>
      </c>
      <c r="L5" s="10"/>
      <c r="M5" s="10"/>
      <c r="N5" s="10"/>
      <c r="O5" s="10"/>
      <c r="P5" s="10"/>
      <c r="Q5" s="10"/>
      <c r="R5" s="10"/>
      <c r="S5" s="11"/>
      <c r="T5" s="3" t="s">
        <v>23</v>
      </c>
      <c r="U5" s="8" t="s">
        <v>60</v>
      </c>
      <c r="V5" s="8" t="s">
        <v>61</v>
      </c>
      <c r="W5" s="12"/>
      <c r="X5" s="12"/>
      <c r="Y5" s="12"/>
      <c r="Z5" s="15"/>
      <c r="AA5" s="16"/>
    </row>
    <row r="6" spans="1:28" s="13" customFormat="1" ht="39.950000000000003" customHeight="1" x14ac:dyDescent="0.2">
      <c r="A6" s="18" t="s">
        <v>23</v>
      </c>
      <c r="B6" s="6" t="s">
        <v>32</v>
      </c>
      <c r="C6" s="6" t="s">
        <v>39</v>
      </c>
      <c r="D6" s="7">
        <v>3</v>
      </c>
      <c r="E6" s="8" t="s">
        <v>40</v>
      </c>
      <c r="F6" s="8" t="s">
        <v>41</v>
      </c>
      <c r="G6" s="9">
        <v>0.02</v>
      </c>
      <c r="H6" s="9">
        <v>0.01</v>
      </c>
      <c r="I6" s="20">
        <v>285000</v>
      </c>
      <c r="J6" s="10"/>
      <c r="K6" s="10"/>
      <c r="L6" s="10" t="s">
        <v>35</v>
      </c>
      <c r="M6" s="10"/>
      <c r="N6" s="10"/>
      <c r="O6" s="10"/>
      <c r="P6" s="10"/>
      <c r="Q6" s="10"/>
      <c r="R6" s="10"/>
      <c r="S6" s="11"/>
      <c r="T6" s="3" t="s">
        <v>23</v>
      </c>
      <c r="U6" s="8" t="s">
        <v>81</v>
      </c>
      <c r="V6" s="8" t="s">
        <v>82</v>
      </c>
      <c r="W6" s="12"/>
      <c r="X6" s="12" t="s">
        <v>62</v>
      </c>
      <c r="Y6" s="12" t="s">
        <v>63</v>
      </c>
      <c r="Z6" s="15"/>
      <c r="AA6" s="16"/>
    </row>
    <row r="7" spans="1:28" s="13" customFormat="1" ht="39.950000000000003" customHeight="1" x14ac:dyDescent="0.2">
      <c r="A7" s="18" t="s">
        <v>23</v>
      </c>
      <c r="B7" s="6" t="s">
        <v>32</v>
      </c>
      <c r="C7" s="6" t="s">
        <v>42</v>
      </c>
      <c r="D7" s="7">
        <v>4</v>
      </c>
      <c r="E7" s="8" t="s">
        <v>43</v>
      </c>
      <c r="F7" s="8" t="s">
        <v>44</v>
      </c>
      <c r="G7" s="9">
        <v>0.09</v>
      </c>
      <c r="H7" s="9">
        <v>0.08</v>
      </c>
      <c r="I7" s="20">
        <v>300000</v>
      </c>
      <c r="J7" s="10"/>
      <c r="K7" s="10"/>
      <c r="L7" s="10"/>
      <c r="M7" s="10"/>
      <c r="N7" s="10"/>
      <c r="O7" s="10"/>
      <c r="P7" s="10"/>
      <c r="Q7" s="10" t="s">
        <v>35</v>
      </c>
      <c r="R7" s="10"/>
      <c r="S7" s="11"/>
      <c r="T7" s="3" t="s">
        <v>47</v>
      </c>
      <c r="U7" s="8" t="s">
        <v>64</v>
      </c>
      <c r="V7" s="8" t="s">
        <v>83</v>
      </c>
      <c r="W7" s="12"/>
      <c r="X7" s="12"/>
      <c r="Y7" s="12"/>
      <c r="Z7" s="15"/>
      <c r="AA7" s="16"/>
    </row>
    <row r="8" spans="1:28" s="13" customFormat="1" ht="39.950000000000003" customHeight="1" x14ac:dyDescent="0.2">
      <c r="A8" s="18" t="s">
        <v>47</v>
      </c>
      <c r="B8" s="6" t="s">
        <v>32</v>
      </c>
      <c r="C8" s="6" t="s">
        <v>33</v>
      </c>
      <c r="D8" s="7">
        <v>5</v>
      </c>
      <c r="E8" s="8" t="s">
        <v>45</v>
      </c>
      <c r="F8" s="8" t="s">
        <v>46</v>
      </c>
      <c r="G8" s="9">
        <v>0.28000000000000003</v>
      </c>
      <c r="H8" s="9">
        <v>0.13</v>
      </c>
      <c r="I8" s="20">
        <v>1400000</v>
      </c>
      <c r="J8" s="10" t="s">
        <v>35</v>
      </c>
      <c r="K8" s="10"/>
      <c r="L8" s="10"/>
      <c r="M8" s="10"/>
      <c r="N8" s="10"/>
      <c r="O8" s="10"/>
      <c r="P8" s="10"/>
      <c r="Q8" s="10"/>
      <c r="R8" s="10"/>
      <c r="S8" s="11"/>
      <c r="T8" s="3" t="s">
        <v>23</v>
      </c>
      <c r="U8" s="8" t="s">
        <v>65</v>
      </c>
      <c r="V8" s="8" t="s">
        <v>66</v>
      </c>
      <c r="W8" s="12"/>
      <c r="X8" s="12" t="s">
        <v>58</v>
      </c>
      <c r="Y8" s="12" t="s">
        <v>59</v>
      </c>
      <c r="Z8" s="15"/>
      <c r="AA8" s="16"/>
    </row>
    <row r="9" spans="1:28" s="13" customFormat="1" ht="39.950000000000003" customHeight="1" x14ac:dyDescent="0.2">
      <c r="A9" s="18" t="s">
        <v>23</v>
      </c>
      <c r="B9" s="6" t="s">
        <v>32</v>
      </c>
      <c r="C9" s="6" t="s">
        <v>39</v>
      </c>
      <c r="D9" s="7">
        <v>6</v>
      </c>
      <c r="E9" s="8" t="s">
        <v>48</v>
      </c>
      <c r="F9" s="8" t="s">
        <v>41</v>
      </c>
      <c r="G9" s="9">
        <v>0</v>
      </c>
      <c r="H9" s="9">
        <v>0</v>
      </c>
      <c r="I9" s="20">
        <v>250000</v>
      </c>
      <c r="J9" s="10"/>
      <c r="K9" s="10"/>
      <c r="L9" s="10" t="s">
        <v>35</v>
      </c>
      <c r="M9" s="10"/>
      <c r="N9" s="10"/>
      <c r="O9" s="10"/>
      <c r="P9" s="10"/>
      <c r="Q9" s="10"/>
      <c r="R9" s="10"/>
      <c r="S9" s="11"/>
      <c r="T9" s="3" t="s">
        <v>23</v>
      </c>
      <c r="U9" s="8" t="s">
        <v>67</v>
      </c>
      <c r="V9" s="8" t="s">
        <v>84</v>
      </c>
      <c r="W9" s="12"/>
      <c r="X9" s="12" t="s">
        <v>62</v>
      </c>
      <c r="Y9" s="12" t="s">
        <v>71</v>
      </c>
      <c r="Z9" s="15"/>
      <c r="AA9" s="16"/>
    </row>
    <row r="10" spans="1:28" s="13" customFormat="1" ht="39.950000000000003" customHeight="1" x14ac:dyDescent="0.2">
      <c r="A10" s="18" t="s">
        <v>23</v>
      </c>
      <c r="B10" s="6" t="s">
        <v>32</v>
      </c>
      <c r="C10" s="6" t="s">
        <v>33</v>
      </c>
      <c r="D10" s="7">
        <v>7</v>
      </c>
      <c r="E10" s="8" t="s">
        <v>49</v>
      </c>
      <c r="F10" s="8" t="s">
        <v>50</v>
      </c>
      <c r="G10" s="9">
        <v>0</v>
      </c>
      <c r="H10" s="9">
        <v>0</v>
      </c>
      <c r="I10" s="20">
        <v>150000</v>
      </c>
      <c r="J10" s="10"/>
      <c r="K10" s="10"/>
      <c r="L10" s="10" t="s">
        <v>35</v>
      </c>
      <c r="M10" s="10"/>
      <c r="N10" s="10"/>
      <c r="O10" s="10"/>
      <c r="P10" s="10"/>
      <c r="Q10" s="10"/>
      <c r="R10" s="10"/>
      <c r="S10" s="11"/>
      <c r="T10" s="3" t="s">
        <v>23</v>
      </c>
      <c r="U10" s="8" t="s">
        <v>68</v>
      </c>
      <c r="V10" s="8" t="s">
        <v>85</v>
      </c>
      <c r="W10" s="12"/>
      <c r="X10" s="12" t="s">
        <v>58</v>
      </c>
      <c r="Y10" s="12"/>
      <c r="Z10" s="15"/>
      <c r="AA10" s="16"/>
    </row>
    <row r="11" spans="1:28" s="13" customFormat="1" ht="39.950000000000003" customHeight="1" x14ac:dyDescent="0.2">
      <c r="A11" s="18" t="s">
        <v>47</v>
      </c>
      <c r="B11" s="6" t="s">
        <v>32</v>
      </c>
      <c r="C11" s="6" t="s">
        <v>33</v>
      </c>
      <c r="D11" s="7">
        <v>8</v>
      </c>
      <c r="E11" s="8" t="s">
        <v>77</v>
      </c>
      <c r="F11" s="8" t="s">
        <v>51</v>
      </c>
      <c r="G11" s="9">
        <v>0.12</v>
      </c>
      <c r="H11" s="9">
        <v>0</v>
      </c>
      <c r="I11" s="20">
        <v>1200000</v>
      </c>
      <c r="J11" s="10" t="s">
        <v>35</v>
      </c>
      <c r="K11" s="10"/>
      <c r="L11" s="10"/>
      <c r="M11" s="10"/>
      <c r="N11" s="10"/>
      <c r="O11" s="10"/>
      <c r="P11" s="10"/>
      <c r="Q11" s="10"/>
      <c r="R11" s="10"/>
      <c r="S11" s="11"/>
      <c r="T11" s="3" t="s">
        <v>23</v>
      </c>
      <c r="U11" s="8" t="s">
        <v>69</v>
      </c>
      <c r="V11" s="8" t="s">
        <v>70</v>
      </c>
      <c r="W11" s="12"/>
      <c r="X11" s="12" t="s">
        <v>58</v>
      </c>
      <c r="Y11" s="12" t="s">
        <v>59</v>
      </c>
      <c r="Z11" s="15"/>
      <c r="AA11" s="16"/>
    </row>
    <row r="12" spans="1:28" s="13" customFormat="1" ht="39.950000000000003" customHeight="1" x14ac:dyDescent="0.2">
      <c r="A12" s="18" t="s">
        <v>47</v>
      </c>
      <c r="B12" s="6" t="s">
        <v>32</v>
      </c>
      <c r="C12" s="6" t="s">
        <v>52</v>
      </c>
      <c r="D12" s="7">
        <v>9</v>
      </c>
      <c r="E12" s="8" t="s">
        <v>53</v>
      </c>
      <c r="F12" s="8" t="s">
        <v>54</v>
      </c>
      <c r="G12" s="9">
        <v>0.06</v>
      </c>
      <c r="H12" s="9">
        <v>0</v>
      </c>
      <c r="I12" s="20">
        <v>250000</v>
      </c>
      <c r="J12" s="10"/>
      <c r="K12" s="10"/>
      <c r="L12" s="10"/>
      <c r="M12" s="10"/>
      <c r="N12" s="10"/>
      <c r="O12" s="10"/>
      <c r="P12" s="10"/>
      <c r="Q12" s="10" t="s">
        <v>35</v>
      </c>
      <c r="R12" s="10"/>
      <c r="S12" s="11"/>
      <c r="T12" s="3" t="s">
        <v>47</v>
      </c>
      <c r="U12" s="8" t="s">
        <v>64</v>
      </c>
      <c r="V12" s="8" t="s">
        <v>83</v>
      </c>
      <c r="W12" s="12"/>
      <c r="X12" s="12"/>
      <c r="Y12" s="12"/>
      <c r="Z12" s="15"/>
      <c r="AA12" s="16"/>
    </row>
    <row r="13" spans="1:28" s="13" customFormat="1" ht="39.950000000000003" customHeight="1" x14ac:dyDescent="0.2">
      <c r="A13" s="18" t="s">
        <v>47</v>
      </c>
      <c r="B13" s="6" t="s">
        <v>32</v>
      </c>
      <c r="C13" s="6" t="s">
        <v>33</v>
      </c>
      <c r="D13" s="7">
        <v>10</v>
      </c>
      <c r="E13" s="8" t="s">
        <v>77</v>
      </c>
      <c r="F13" s="8" t="s">
        <v>44</v>
      </c>
      <c r="G13" s="9">
        <v>0.12</v>
      </c>
      <c r="H13" s="9">
        <v>0</v>
      </c>
      <c r="I13" s="20">
        <v>150000</v>
      </c>
      <c r="J13" s="10"/>
      <c r="K13" s="10"/>
      <c r="L13" s="10"/>
      <c r="M13" s="10"/>
      <c r="N13" s="10"/>
      <c r="O13" s="10"/>
      <c r="P13" s="10"/>
      <c r="Q13" s="10" t="s">
        <v>35</v>
      </c>
      <c r="R13" s="10"/>
      <c r="S13" s="11"/>
      <c r="T13" s="3" t="s">
        <v>47</v>
      </c>
      <c r="U13" s="8" t="s">
        <v>64</v>
      </c>
      <c r="V13" s="8" t="s">
        <v>83</v>
      </c>
      <c r="W13" s="12"/>
      <c r="X13" s="12"/>
      <c r="Y13" s="12"/>
      <c r="Z13" s="15"/>
      <c r="AA13" s="16"/>
    </row>
    <row r="14" spans="1:28" s="13" customFormat="1" ht="39.950000000000003" customHeight="1" x14ac:dyDescent="0.2">
      <c r="A14" s="18" t="s">
        <v>47</v>
      </c>
      <c r="B14" s="6" t="s">
        <v>32</v>
      </c>
      <c r="C14" s="6" t="s">
        <v>39</v>
      </c>
      <c r="D14" s="7">
        <v>11</v>
      </c>
      <c r="E14" s="8" t="s">
        <v>55</v>
      </c>
      <c r="F14" s="8" t="s">
        <v>78</v>
      </c>
      <c r="G14" s="9">
        <v>0.06</v>
      </c>
      <c r="H14" s="9">
        <v>0</v>
      </c>
      <c r="I14" s="20">
        <v>750000</v>
      </c>
      <c r="J14" s="10"/>
      <c r="K14" s="10" t="s">
        <v>35</v>
      </c>
      <c r="L14" s="10"/>
      <c r="M14" s="10"/>
      <c r="N14" s="10"/>
      <c r="O14" s="10"/>
      <c r="P14" s="10"/>
      <c r="Q14" s="10"/>
      <c r="R14" s="10"/>
      <c r="S14" s="11"/>
      <c r="T14" s="3" t="s">
        <v>23</v>
      </c>
      <c r="U14" s="8" t="s">
        <v>72</v>
      </c>
      <c r="V14" s="8" t="s">
        <v>75</v>
      </c>
      <c r="W14" s="12" t="s">
        <v>76</v>
      </c>
      <c r="X14" s="12" t="s">
        <v>73</v>
      </c>
      <c r="Y14" s="12" t="s">
        <v>74</v>
      </c>
      <c r="Z14" s="15"/>
      <c r="AA14" s="16"/>
    </row>
    <row r="15" spans="1:28" x14ac:dyDescent="0.2">
      <c r="A15" s="19"/>
      <c r="D15" s="14"/>
      <c r="Y15" s="14"/>
      <c r="Z15" s="14"/>
    </row>
    <row r="16" spans="1:28" ht="22.5" customHeight="1" x14ac:dyDescent="0.25">
      <c r="A16" s="19"/>
      <c r="D16" s="14"/>
      <c r="F16" s="30" t="s">
        <v>26</v>
      </c>
      <c r="G16" s="30"/>
      <c r="H16" s="17">
        <f>SUM(H4:H15)</f>
        <v>0.46</v>
      </c>
      <c r="Y16" s="14"/>
      <c r="Z16" s="14"/>
    </row>
    <row r="17" spans="1:26" x14ac:dyDescent="0.2">
      <c r="A17" s="19"/>
      <c r="D17" s="14"/>
      <c r="Y17" s="14"/>
      <c r="Z17" s="14"/>
    </row>
    <row r="18" spans="1:26" x14ac:dyDescent="0.2">
      <c r="A18" s="19"/>
      <c r="D18" s="14"/>
      <c r="Y18" s="14"/>
      <c r="Z18" s="14"/>
    </row>
    <row r="19" spans="1:26" x14ac:dyDescent="0.2">
      <c r="A19" s="19"/>
      <c r="D19" s="14"/>
      <c r="Y19" s="14"/>
      <c r="Z19" s="14"/>
    </row>
    <row r="20" spans="1:26" x14ac:dyDescent="0.2">
      <c r="A20" s="19"/>
      <c r="D20" s="14"/>
      <c r="Y20" s="14"/>
      <c r="Z20" s="14"/>
    </row>
    <row r="21" spans="1:26" x14ac:dyDescent="0.2">
      <c r="A21" s="19"/>
      <c r="D21" s="14"/>
      <c r="Y21" s="14"/>
      <c r="Z21" s="14"/>
    </row>
    <row r="22" spans="1:26" x14ac:dyDescent="0.2">
      <c r="A22" s="19"/>
      <c r="D22" s="14"/>
      <c r="Y22" s="14"/>
      <c r="Z22" s="14"/>
    </row>
    <row r="23" spans="1:26" x14ac:dyDescent="0.2">
      <c r="A23" s="19"/>
      <c r="D23" s="14"/>
      <c r="Y23" s="14"/>
      <c r="Z23" s="14"/>
    </row>
    <row r="24" spans="1:26" x14ac:dyDescent="0.2">
      <c r="A24" s="19"/>
      <c r="D24" s="14"/>
      <c r="Y24" s="14"/>
      <c r="Z24" s="14"/>
    </row>
    <row r="25" spans="1:26" x14ac:dyDescent="0.2">
      <c r="A25" s="19"/>
      <c r="D25" s="14"/>
      <c r="Y25" s="14"/>
      <c r="Z25" s="14"/>
    </row>
    <row r="26" spans="1:26" x14ac:dyDescent="0.2">
      <c r="A26" s="19"/>
      <c r="D26" s="14"/>
      <c r="Y26" s="14"/>
      <c r="Z26" s="14"/>
    </row>
    <row r="27" spans="1:26" x14ac:dyDescent="0.2">
      <c r="A27" s="19"/>
      <c r="D27" s="14"/>
      <c r="Y27" s="14"/>
      <c r="Z27" s="14"/>
    </row>
    <row r="28" spans="1:26" x14ac:dyDescent="0.2">
      <c r="A28" s="19"/>
      <c r="D28" s="14"/>
      <c r="Y28" s="14"/>
      <c r="Z28" s="14"/>
    </row>
    <row r="29" spans="1:26" x14ac:dyDescent="0.2">
      <c r="A29" s="19"/>
      <c r="D29" s="14"/>
      <c r="Y29" s="14"/>
      <c r="Z29" s="14"/>
    </row>
    <row r="30" spans="1:26" x14ac:dyDescent="0.2">
      <c r="A30" s="19"/>
      <c r="D30" s="14"/>
      <c r="E30" s="14"/>
      <c r="Y30" s="14"/>
      <c r="Z30" s="14"/>
    </row>
    <row r="31" spans="1:26" x14ac:dyDescent="0.2">
      <c r="E31" s="14"/>
      <c r="Y31" s="14"/>
      <c r="Z31" s="14"/>
    </row>
    <row r="32" spans="1:26" x14ac:dyDescent="0.2">
      <c r="E32" s="14"/>
      <c r="Y32" s="14"/>
      <c r="Z32" s="14"/>
    </row>
    <row r="33" spans="5:26" x14ac:dyDescent="0.2">
      <c r="E33" s="14"/>
      <c r="Y33" s="14"/>
      <c r="Z33" s="14"/>
    </row>
    <row r="34" spans="5:26" x14ac:dyDescent="0.2">
      <c r="E34" s="14"/>
      <c r="Y34" s="14"/>
      <c r="Z34" s="14"/>
    </row>
    <row r="35" spans="5:26" x14ac:dyDescent="0.2">
      <c r="E35" s="14"/>
      <c r="Y35" s="14"/>
      <c r="Z35" s="14"/>
    </row>
    <row r="36" spans="5:26" x14ac:dyDescent="0.2">
      <c r="E36" s="14"/>
      <c r="Y36" s="14"/>
      <c r="Z36" s="14"/>
    </row>
    <row r="37" spans="5:26" x14ac:dyDescent="0.2">
      <c r="E37" s="14"/>
      <c r="Y37" s="14"/>
      <c r="Z37" s="14"/>
    </row>
    <row r="38" spans="5:26" x14ac:dyDescent="0.2">
      <c r="E38" s="14"/>
      <c r="Y38" s="14"/>
      <c r="Z38" s="14"/>
    </row>
    <row r="39" spans="5:26" x14ac:dyDescent="0.2">
      <c r="E39" s="14"/>
      <c r="Y39" s="14"/>
      <c r="Z39" s="14"/>
    </row>
    <row r="40" spans="5:26" x14ac:dyDescent="0.2">
      <c r="E40" s="14"/>
      <c r="Y40" s="14"/>
      <c r="Z40" s="14"/>
    </row>
    <row r="41" spans="5:26" x14ac:dyDescent="0.2">
      <c r="E41" s="14"/>
      <c r="Y41" s="14"/>
      <c r="Z41" s="14"/>
    </row>
    <row r="42" spans="5:26" x14ac:dyDescent="0.2">
      <c r="E42" s="14"/>
      <c r="Y42" s="14"/>
      <c r="Z42" s="14"/>
    </row>
    <row r="43" spans="5:26" x14ac:dyDescent="0.2">
      <c r="E43" s="14"/>
      <c r="Y43" s="14"/>
      <c r="Z43" s="14"/>
    </row>
    <row r="44" spans="5:26" x14ac:dyDescent="0.2">
      <c r="E44" s="14"/>
      <c r="Y44" s="14"/>
      <c r="Z44" s="14"/>
    </row>
    <row r="45" spans="5:26" x14ac:dyDescent="0.2">
      <c r="E45" s="14"/>
      <c r="Y45" s="14"/>
      <c r="Z45" s="14"/>
    </row>
    <row r="46" spans="5:26" x14ac:dyDescent="0.2">
      <c r="E46" s="14"/>
      <c r="Y46" s="14"/>
      <c r="Z46" s="14"/>
    </row>
    <row r="47" spans="5:26" x14ac:dyDescent="0.2">
      <c r="E47" s="14"/>
      <c r="Y47" s="14"/>
      <c r="Z47" s="14"/>
    </row>
    <row r="48" spans="5:26" x14ac:dyDescent="0.2">
      <c r="E48" s="14"/>
      <c r="Y48" s="14"/>
      <c r="Z48" s="14"/>
    </row>
    <row r="49" spans="5:26" x14ac:dyDescent="0.2">
      <c r="E49" s="14"/>
      <c r="Y49" s="14"/>
      <c r="Z49" s="14"/>
    </row>
    <row r="50" spans="5:26" x14ac:dyDescent="0.2">
      <c r="E50" s="14"/>
    </row>
    <row r="51" spans="5:26" x14ac:dyDescent="0.2">
      <c r="E51" s="14"/>
    </row>
    <row r="52" spans="5:26" x14ac:dyDescent="0.2">
      <c r="E52" s="14"/>
    </row>
    <row r="53" spans="5:26" x14ac:dyDescent="0.2">
      <c r="E53" s="14"/>
    </row>
    <row r="54" spans="5:26" x14ac:dyDescent="0.2">
      <c r="E54" s="14"/>
    </row>
    <row r="55" spans="5:26" x14ac:dyDescent="0.2">
      <c r="E55" s="14"/>
    </row>
    <row r="56" spans="5:26" x14ac:dyDescent="0.2">
      <c r="E56" s="14"/>
    </row>
    <row r="57" spans="5:26" x14ac:dyDescent="0.2">
      <c r="E57" s="14"/>
    </row>
    <row r="58" spans="5:26" x14ac:dyDescent="0.2">
      <c r="E58" s="14"/>
    </row>
    <row r="59" spans="5:26" x14ac:dyDescent="0.2">
      <c r="E59" s="14"/>
    </row>
    <row r="60" spans="5:26" x14ac:dyDescent="0.2">
      <c r="E60" s="14"/>
    </row>
    <row r="61" spans="5:26" x14ac:dyDescent="0.2">
      <c r="E61" s="14"/>
    </row>
    <row r="62" spans="5:26" x14ac:dyDescent="0.2">
      <c r="E62" s="14"/>
    </row>
    <row r="63" spans="5:26" x14ac:dyDescent="0.2">
      <c r="E63" s="14"/>
    </row>
    <row r="64" spans="5:26" x14ac:dyDescent="0.2">
      <c r="E64" s="14"/>
    </row>
    <row r="65" spans="5:5" x14ac:dyDescent="0.2">
      <c r="E65" s="14"/>
    </row>
    <row r="66" spans="5:5" x14ac:dyDescent="0.2">
      <c r="E66" s="14"/>
    </row>
    <row r="67" spans="5:5" x14ac:dyDescent="0.2">
      <c r="E67" s="14"/>
    </row>
    <row r="68" spans="5:5" x14ac:dyDescent="0.2">
      <c r="E68" s="14"/>
    </row>
  </sheetData>
  <mergeCells count="29">
    <mergeCell ref="A1:A3"/>
    <mergeCell ref="F16:G16"/>
    <mergeCell ref="E1:E3"/>
    <mergeCell ref="F1:F3"/>
    <mergeCell ref="U1:U3"/>
    <mergeCell ref="B1:B3"/>
    <mergeCell ref="C1:C3"/>
    <mergeCell ref="D1:D3"/>
    <mergeCell ref="I1:I3"/>
    <mergeCell ref="G1:H2"/>
    <mergeCell ref="J2:J3"/>
    <mergeCell ref="L2:L3"/>
    <mergeCell ref="M2:M3"/>
    <mergeCell ref="K2:K3"/>
    <mergeCell ref="R2:R3"/>
    <mergeCell ref="S2:S3"/>
    <mergeCell ref="T1:T3"/>
    <mergeCell ref="AB1:AB3"/>
    <mergeCell ref="AA1:AA3"/>
    <mergeCell ref="J1:S1"/>
    <mergeCell ref="N2:N3"/>
    <mergeCell ref="O2:O3"/>
    <mergeCell ref="P2:P3"/>
    <mergeCell ref="Q2:Q3"/>
    <mergeCell ref="W1:W3"/>
    <mergeCell ref="X1:X3"/>
    <mergeCell ref="Y1:Y3"/>
    <mergeCell ref="Z1:Z3"/>
    <mergeCell ref="V1:V3"/>
  </mergeCells>
  <phoneticPr fontId="5" type="noConversion"/>
  <printOptions horizontalCentered="1"/>
  <pageMargins left="0.17" right="0.17" top="1.31" bottom="0.56999999999999995" header="0.36" footer="0.23"/>
  <pageSetup paperSize="5" scale="85" fitToHeight="2" pageOrder="overThenDown" orientation="landscape" r:id="rId1"/>
  <headerFooter alignWithMargins="0">
    <oddHeader>&amp;C&amp;"Arial,Bold"&amp;14Minnesota State Colleges and Universities
2014 Higher Education Asset Preservation and Replacement (HEAPR) Request&amp;10
&amp;14Campus Request Form</oddHeader>
    <oddFooter>&amp;L&amp;8&amp;Z&amp;F&amp;C&amp;8&amp;P&amp;R&amp;8&amp;D;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2014 HEAPR Request due 1-25-13</vt:lpstr>
      <vt:lpstr>'2014 HEAPR Request due 1-25-13'!Print_Area</vt:lpstr>
      <vt:lpstr>'2014 HEAPR Request due 1-25-13'!Print_Titles</vt:lpstr>
    </vt:vector>
  </TitlesOfParts>
  <Company>Minnesota State Colleges &amp; Universities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the Chancellor</dc:creator>
  <cp:lastModifiedBy>JoAnn</cp:lastModifiedBy>
  <cp:lastPrinted>2010-09-07T20:16:34Z</cp:lastPrinted>
  <dcterms:created xsi:type="dcterms:W3CDTF">2007-05-14T13:39:49Z</dcterms:created>
  <dcterms:modified xsi:type="dcterms:W3CDTF">2014-02-27T23:23:39Z</dcterms:modified>
</cp:coreProperties>
</file>